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presupuestos\2023\Auditoria ASEH ej 2022\Ley general de CG\Art 66 Calendario de ingresos y egresos\"/>
    </mc:Choice>
  </mc:AlternateContent>
  <xr:revisionPtr revIDLastSave="0" documentId="13_ncr:1_{85FBB103-756B-46E2-A104-CA06E7683EBD}" xr6:coauthVersionLast="47" xr6:coauthVersionMax="47" xr10:uidLastSave="{00000000-0000-0000-0000-000000000000}"/>
  <bookViews>
    <workbookView xWindow="28680" yWindow="-120" windowWidth="29040" windowHeight="15720" xr2:uid="{00000000-000D-0000-FFFF-FFFF00000000}"/>
  </bookViews>
  <sheets>
    <sheet name="JGSE.5" sheetId="1" r:id="rId1"/>
  </sheets>
  <definedNames>
    <definedName name="_xlnm.Print_Area" localSheetId="0">JGSE.5!$A$1:$E$40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C23" i="1" l="1"/>
  <c r="C24" i="1" s="1"/>
  <c r="D24" i="1"/>
  <c r="B24" i="1"/>
  <c r="D20" i="1"/>
  <c r="C20" i="1"/>
  <c r="B20" i="1"/>
  <c r="C16" i="1"/>
  <c r="B16" i="1"/>
  <c r="D12" i="1"/>
  <c r="C12" i="1"/>
  <c r="B12" i="1"/>
  <c r="B25" i="1" s="1"/>
  <c r="D25" i="1" l="1"/>
  <c r="C25" i="1"/>
  <c r="E15" i="1" l="1"/>
  <c r="E17" i="1"/>
  <c r="E9" i="1"/>
  <c r="E11" i="1"/>
  <c r="E13" i="1"/>
  <c r="E14" i="1"/>
  <c r="E18" i="1"/>
  <c r="E19" i="1"/>
  <c r="E21" i="1"/>
  <c r="E22" i="1"/>
  <c r="E23" i="1"/>
  <c r="E10" i="1"/>
  <c r="E12" i="1" l="1"/>
  <c r="E16" i="1" l="1"/>
  <c r="E24" i="1"/>
  <c r="E20" i="1" l="1"/>
  <c r="E25" i="1" l="1"/>
</calcChain>
</file>

<file path=xl/sharedStrings.xml><?xml version="1.0" encoding="utf-8"?>
<sst xmlns="http://schemas.openxmlformats.org/spreadsheetml/2006/main" count="33" uniqueCount="33">
  <si>
    <t>Meses</t>
  </si>
  <si>
    <t>Enero</t>
  </si>
  <si>
    <t>Febrero</t>
  </si>
  <si>
    <t>Marzo</t>
  </si>
  <si>
    <t>Abril</t>
  </si>
  <si>
    <t>Mayo</t>
  </si>
  <si>
    <t>Junio</t>
  </si>
  <si>
    <t>Julio</t>
  </si>
  <si>
    <t>Agosto</t>
  </si>
  <si>
    <t>Septiembre</t>
  </si>
  <si>
    <t>Octubre</t>
  </si>
  <si>
    <t>Noviembre</t>
  </si>
  <si>
    <t>Diciembre</t>
  </si>
  <si>
    <t>Bajo protesta de decir verdad, se señala que la presente información es real, verídica y es responsabilidad de quien la emite.</t>
  </si>
  <si>
    <t>Total Primer Trimestre</t>
  </si>
  <si>
    <t>Total Segundo Trimestre</t>
  </si>
  <si>
    <t>Total Tercer Trimestre</t>
  </si>
  <si>
    <t>Total Cuarto Trimestre</t>
  </si>
  <si>
    <t xml:space="preserve">Suma Total </t>
  </si>
  <si>
    <t>Ingresos propios</t>
  </si>
  <si>
    <t>Recursos fiscales</t>
  </si>
  <si>
    <t>Recursos federales</t>
  </si>
  <si>
    <t>Fuente de financiamiento</t>
  </si>
  <si>
    <t>Presupuesto Anual de Ingresos para el Ejercicio Fiscal  2024</t>
  </si>
  <si>
    <t>Presupuesto anual estimado</t>
  </si>
  <si>
    <t xml:space="preserve">Resumen Calendarizado del Proyecto del </t>
  </si>
  <si>
    <r>
      <rPr>
        <b/>
        <sz val="10"/>
        <rFont val="Montserrat"/>
        <family val="3"/>
      </rPr>
      <t>1.</t>
    </r>
    <r>
      <rPr>
        <sz val="10"/>
        <rFont val="Montserrat"/>
        <family val="3"/>
      </rPr>
      <t xml:space="preserve"> El Organismo deberá apegarse a los techos presupuestales de acuerdo con el o los oficios emitidos por la Secretaría de Hacienda, </t>
    </r>
    <r>
      <rPr>
        <b/>
        <sz val="10"/>
        <rFont val="Montserrat"/>
        <family val="3"/>
      </rPr>
      <t>mismos que se deberán agregar en  la carpeta ejecutiva.</t>
    </r>
  </si>
  <si>
    <r>
      <rPr>
        <b/>
        <sz val="10"/>
        <rFont val="Montserrat"/>
        <family val="3"/>
      </rPr>
      <t>3.</t>
    </r>
    <r>
      <rPr>
        <sz val="10"/>
        <rFont val="Montserrat"/>
        <family val="3"/>
      </rPr>
      <t xml:space="preserve"> Los formatos  </t>
    </r>
    <r>
      <rPr>
        <b/>
        <sz val="10"/>
        <rFont val="Montserrat"/>
        <family val="3"/>
      </rPr>
      <t>no deben ser modificados</t>
    </r>
    <r>
      <rPr>
        <sz val="10"/>
        <rFont val="Montserrat"/>
        <family val="3"/>
      </rPr>
      <t xml:space="preserve"> en su estructura y fórmulas.</t>
    </r>
  </si>
  <si>
    <r>
      <rPr>
        <b/>
        <sz val="10"/>
        <rFont val="Montserrat"/>
        <family val="3"/>
      </rPr>
      <t xml:space="preserve">2. </t>
    </r>
    <r>
      <rPr>
        <sz val="10"/>
        <rFont val="Montserrat"/>
        <family val="3"/>
      </rPr>
      <t>Debido a que para el ejercicio fiscal 2024, el Organismo integró otros recursos propios en la Ley de Ingresos, para requisitar este formato  se deberán considerar  en la fuente de financiamiento de Ingresos propios.</t>
    </r>
  </si>
  <si>
    <t>II Sesión Extraordinaria 2024</t>
  </si>
  <si>
    <t>Fecha de la Sesión:  29/Ene/2024</t>
  </si>
  <si>
    <t>Universidad Tecnológica de Tula-Tepeji</t>
  </si>
  <si>
    <t>El monto autorizado a la Universidad, en el Presupuesto de Egresos del Estado de Hidalgo, publicado en el Periódico Oficial del Estado el 29 de diciembre de 2023, es por la cantidad de $149,964,551.00, por lo que, hay una diferencia de $20,635,071.00 cantidad que no está  respaldada con oficios de autorización.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</si>
</sst>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quot;$&quot;#,##0.00"/>
  </numFmts>
  <fonts count="18" x14ac:knownFonts="1">
    <font>
      <sz val="11"/>
      <color theme="1"/>
      <name val="Calibri"/>
      <family val="2"/>
      <scheme val="minor"/>
    </font>
    <font>
      <sz val="11"/>
      <color theme="1"/>
      <name val="Calibri"/>
      <family val="2"/>
      <scheme val="minor"/>
    </font>
    <font>
      <b/>
      <sz val="12"/>
      <name val="Montserrat"/>
      <family val="3"/>
    </font>
    <font>
      <sz val="11"/>
      <color theme="1"/>
      <name val="Montserrat"/>
      <family val="3"/>
    </font>
    <font>
      <b/>
      <sz val="11"/>
      <name val="Montserrat"/>
      <family val="3"/>
    </font>
    <font>
      <b/>
      <sz val="10"/>
      <color theme="1"/>
      <name val="Montserrat"/>
      <family val="3"/>
    </font>
    <font>
      <b/>
      <sz val="9"/>
      <name val="Montserrat"/>
      <family val="3"/>
    </font>
    <font>
      <sz val="9"/>
      <name val="Montserrat"/>
      <family val="3"/>
    </font>
    <font>
      <sz val="11"/>
      <name val="Montserrat"/>
      <family val="3"/>
    </font>
    <font>
      <sz val="9"/>
      <color theme="1"/>
      <name val="Montserrat"/>
      <family val="3"/>
    </font>
    <font>
      <b/>
      <sz val="10"/>
      <name val="Montserrat"/>
      <family val="3"/>
    </font>
    <font>
      <sz val="10"/>
      <name val="Montserrat"/>
      <family val="3"/>
    </font>
    <font>
      <sz val="10"/>
      <color theme="1"/>
      <name val="Montserrat"/>
      <family val="3"/>
    </font>
    <font>
      <b/>
      <sz val="9"/>
      <name val="Montserrat"/>
      <family val="3"/>
    </font>
    <font>
      <sz val="10"/>
      <name val="Arial"/>
      <family val="2"/>
    </font>
    <font>
      <b/>
      <sz val="11"/>
      <name val="Montserrat"/>
      <family val="3"/>
    </font>
    <font>
      <sz val="9"/>
      <name val="Montserrat"/>
      <family val="3"/>
    </font>
    <font>
      <sz val="8"/>
      <color theme="1"/>
      <name val="Montserrat"/>
      <family val="3"/>
    </font>
  </fonts>
  <fills count="3">
    <fill>
      <patternFill patternType="none"/>
    </fill>
    <fill>
      <patternFill patternType="gray125"/>
    </fill>
    <fill>
      <patternFill patternType="solid">
        <fgColor rgb="FFDDC9A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xf numFmtId="0" fontId="1" fillId="0" borderId="0"/>
  </cellStyleXfs>
  <cellXfs count="35">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164" fontId="8" fillId="0" borderId="0" xfId="2" applyNumberFormat="1" applyFont="1" applyFill="1" applyBorder="1" applyAlignment="1">
      <alignment horizontal="center" vertical="center"/>
    </xf>
    <xf numFmtId="4" fontId="4" fillId="0" borderId="0" xfId="0" applyNumberFormat="1" applyFont="1" applyAlignment="1">
      <alignment horizontal="center" vertical="center"/>
    </xf>
    <xf numFmtId="4" fontId="8" fillId="0" borderId="0" xfId="0" applyNumberFormat="1" applyFont="1" applyAlignment="1">
      <alignment horizontal="center" vertical="center"/>
    </xf>
    <xf numFmtId="0" fontId="4" fillId="0" borderId="0" xfId="0" applyFont="1" applyAlignment="1">
      <alignment horizontal="center"/>
    </xf>
    <xf numFmtId="0" fontId="10" fillId="0" borderId="1" xfId="0" applyFont="1" applyBorder="1" applyAlignment="1">
      <alignment horizontal="center" wrapText="1"/>
    </xf>
    <xf numFmtId="0" fontId="9" fillId="0" borderId="0" xfId="0" applyFont="1"/>
    <xf numFmtId="0" fontId="12" fillId="0" borderId="0" xfId="0" applyFont="1" applyAlignment="1">
      <alignment horizontal="center" vertical="center"/>
    </xf>
    <xf numFmtId="0" fontId="5" fillId="2" borderId="3" xfId="0"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165" fontId="13" fillId="0" borderId="1" xfId="1" applyNumberFormat="1" applyFont="1" applyBorder="1" applyAlignment="1">
      <alignment horizontal="center"/>
    </xf>
    <xf numFmtId="165" fontId="13" fillId="0" borderId="1"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165" fontId="13" fillId="0" borderId="1" xfId="0" applyNumberFormat="1" applyFont="1" applyBorder="1" applyAlignment="1">
      <alignment horizontal="center" vertical="center"/>
    </xf>
    <xf numFmtId="165" fontId="9" fillId="0" borderId="0" xfId="0" applyNumberFormat="1" applyFont="1"/>
    <xf numFmtId="165" fontId="3" fillId="0" borderId="0" xfId="0" applyNumberFormat="1" applyFont="1"/>
    <xf numFmtId="0" fontId="11" fillId="0" borderId="0" xfId="0" applyFont="1" applyAlignment="1">
      <alignment horizontal="left" vertical="center"/>
    </xf>
    <xf numFmtId="0" fontId="11" fillId="0" borderId="0" xfId="0" applyFont="1" applyAlignment="1">
      <alignment horizontal="left"/>
    </xf>
    <xf numFmtId="0" fontId="2" fillId="0" borderId="0" xfId="0" applyFont="1" applyAlignment="1">
      <alignment horizontal="center" vertical="center"/>
    </xf>
    <xf numFmtId="0" fontId="4"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vertical="center"/>
    </xf>
    <xf numFmtId="0" fontId="15" fillId="0" borderId="4" xfId="0" applyFont="1" applyBorder="1" applyAlignment="1">
      <alignment horizontal="left" vertical="center" wrapText="1"/>
    </xf>
    <xf numFmtId="0" fontId="4" fillId="0" borderId="4"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0" borderId="0" xfId="0" applyFont="1" applyAlignment="1">
      <alignment horizontal="left" wrapText="1"/>
    </xf>
    <xf numFmtId="0" fontId="17" fillId="0" borderId="0" xfId="0" applyFont="1" applyAlignment="1">
      <alignment horizontal="left" wrapText="1"/>
    </xf>
  </cellXfs>
  <cellStyles count="5">
    <cellStyle name="Millares" xfId="1" builtinId="3"/>
    <cellStyle name="Moneda" xfId="2" builtinId="4"/>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685799</xdr:colOff>
      <xdr:row>0</xdr:row>
      <xdr:rowOff>155847</xdr:rowOff>
    </xdr:from>
    <xdr:to>
      <xdr:col>4</xdr:col>
      <xdr:colOff>1426180</xdr:colOff>
      <xdr:row>3</xdr:row>
      <xdr:rowOff>9525</xdr:rowOff>
    </xdr:to>
    <xdr:pic>
      <xdr:nvPicPr>
        <xdr:cNvPr id="3" name="Picture 152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8353424" y="155847"/>
          <a:ext cx="740381" cy="663303"/>
        </a:xfrm>
        <a:prstGeom prst="rect">
          <a:avLst/>
        </a:prstGeom>
      </xdr:spPr>
    </xdr:pic>
    <xdr:clientData/>
  </xdr:twoCellAnchor>
  <xdr:twoCellAnchor>
    <xdr:from>
      <xdr:col>4</xdr:col>
      <xdr:colOff>604117</xdr:colOff>
      <xdr:row>3</xdr:row>
      <xdr:rowOff>45315</xdr:rowOff>
    </xdr:from>
    <xdr:to>
      <xdr:col>4</xdr:col>
      <xdr:colOff>1387187</xdr:colOff>
      <xdr:row>4</xdr:row>
      <xdr:rowOff>89765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6785842" y="854940"/>
          <a:ext cx="783070" cy="273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latin typeface="Montserrat" pitchFamily="2" charset="0"/>
            </a:rPr>
            <a:t>JGSE.5</a:t>
          </a:r>
        </a:p>
      </xdr:txBody>
    </xdr:sp>
    <xdr:clientData/>
  </xdr:twoCellAnchor>
  <xdr:twoCellAnchor>
    <xdr:from>
      <xdr:col>0</xdr:col>
      <xdr:colOff>323850</xdr:colOff>
      <xdr:row>0</xdr:row>
      <xdr:rowOff>161925</xdr:rowOff>
    </xdr:from>
    <xdr:to>
      <xdr:col>0</xdr:col>
      <xdr:colOff>1066800</xdr:colOff>
      <xdr:row>2</xdr:row>
      <xdr:rowOff>133350</xdr:rowOff>
    </xdr:to>
    <xdr:pic>
      <xdr:nvPicPr>
        <xdr:cNvPr id="9" name="2 Imagen">
          <a:extLst>
            <a:ext uri="{FF2B5EF4-FFF2-40B4-BE49-F238E27FC236}">
              <a16:creationId xmlns:a16="http://schemas.microsoft.com/office/drawing/2014/main" id="{76B66B89-0297-4EE2-8BF6-2F82D6DD7D3F}"/>
            </a:ext>
          </a:extLst>
        </xdr:cNvPr>
        <xdr:cNvPicPr>
          <a:picLocks noChangeAspect="1" noChangeArrowheads="1"/>
        </xdr:cNvPicPr>
      </xdr:nvPicPr>
      <xdr:blipFill>
        <a:blip xmlns:r="http://schemas.openxmlformats.org/officeDocument/2006/relationships" r:embed="rId2">
          <a:lum bright="12000"/>
          <a:extLst>
            <a:ext uri="{28A0092B-C50C-407E-A947-70E740481C1C}">
              <a14:useLocalDpi xmlns:a14="http://schemas.microsoft.com/office/drawing/2010/main" val="0"/>
            </a:ext>
          </a:extLst>
        </a:blip>
        <a:srcRect/>
        <a:stretch>
          <a:fillRect/>
        </a:stretch>
      </xdr:blipFill>
      <xdr:spPr bwMode="auto">
        <a:xfrm>
          <a:off x="323850" y="161925"/>
          <a:ext cx="742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285750</xdr:colOff>
      <xdr:row>33</xdr:row>
      <xdr:rowOff>0</xdr:rowOff>
    </xdr:from>
    <xdr:to>
      <xdr:col>4</xdr:col>
      <xdr:colOff>1419225</xdr:colOff>
      <xdr:row>39</xdr:row>
      <xdr:rowOff>171450</xdr:rowOff>
    </xdr:to>
    <xdr:grpSp>
      <xdr:nvGrpSpPr>
        <xdr:cNvPr id="10" name="Grupo 9">
          <a:extLst>
            <a:ext uri="{FF2B5EF4-FFF2-40B4-BE49-F238E27FC236}">
              <a16:creationId xmlns:a16="http://schemas.microsoft.com/office/drawing/2014/main" id="{F73715FE-CDA4-4004-A040-6F5CA3ECEE02}"/>
            </a:ext>
          </a:extLst>
        </xdr:cNvPr>
        <xdr:cNvGrpSpPr/>
      </xdr:nvGrpSpPr>
      <xdr:grpSpPr>
        <a:xfrm>
          <a:off x="285750" y="7343775"/>
          <a:ext cx="7839075" cy="1543050"/>
          <a:chOff x="0" y="6479721"/>
          <a:chExt cx="22964185" cy="1809750"/>
        </a:xfrm>
      </xdr:grpSpPr>
      <xdr:sp macro="" textlink="">
        <xdr:nvSpPr>
          <xdr:cNvPr id="15" name="Cuadro de texto 2">
            <a:extLst>
              <a:ext uri="{FF2B5EF4-FFF2-40B4-BE49-F238E27FC236}">
                <a16:creationId xmlns:a16="http://schemas.microsoft.com/office/drawing/2014/main" id="{B769B301-98B4-4E93-8DB0-7CDBCBDCD4A4}"/>
              </a:ext>
            </a:extLst>
          </xdr:cNvPr>
          <xdr:cNvSpPr txBox="1">
            <a:spLocks noChangeArrowheads="1"/>
          </xdr:cNvSpPr>
        </xdr:nvSpPr>
        <xdr:spPr bwMode="auto">
          <a:xfrm>
            <a:off x="0" y="6515100"/>
            <a:ext cx="6943135" cy="15240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Elaboró</a:t>
            </a: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 ______________________________</a:t>
            </a:r>
          </a:p>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Nelly Aguayo Hernández</a:t>
            </a:r>
          </a:p>
          <a:p>
            <a:pPr algn="ctr">
              <a:lnSpc>
                <a:spcPct val="107000"/>
              </a:lnSpc>
              <a:spcAft>
                <a:spcPts val="0"/>
              </a:spcAft>
            </a:pPr>
            <a:r>
              <a:rPr lang="es-MX" sz="900" b="0">
                <a:effectLst/>
                <a:latin typeface="Montserrat" panose="00000500000000000000" pitchFamily="50" charset="0"/>
                <a:ea typeface="Calibri" panose="020F0502020204030204" pitchFamily="34" charset="0"/>
                <a:cs typeface="Times New Roman" panose="02020603050405020304" pitchFamily="18" charset="0"/>
              </a:rPr>
              <a:t>Jefa</a:t>
            </a:r>
            <a:r>
              <a:rPr lang="es-MX" sz="900" b="0" baseline="0">
                <a:effectLst/>
                <a:latin typeface="Montserrat" panose="00000500000000000000" pitchFamily="50" charset="0"/>
                <a:ea typeface="Calibri" panose="020F0502020204030204" pitchFamily="34" charset="0"/>
                <a:cs typeface="Times New Roman" panose="02020603050405020304" pitchFamily="18" charset="0"/>
              </a:rPr>
              <a:t> del Departamento de </a:t>
            </a:r>
          </a:p>
          <a:p>
            <a:pPr algn="ctr">
              <a:lnSpc>
                <a:spcPct val="107000"/>
              </a:lnSpc>
              <a:spcAft>
                <a:spcPts val="0"/>
              </a:spcAft>
            </a:pPr>
            <a:r>
              <a:rPr lang="es-MX" sz="900" b="0" baseline="0">
                <a:effectLst/>
                <a:latin typeface="Montserrat" panose="00000500000000000000" pitchFamily="50" charset="0"/>
                <a:ea typeface="Calibri" panose="020F0502020204030204" pitchFamily="34" charset="0"/>
                <a:cs typeface="Times New Roman" panose="02020603050405020304" pitchFamily="18" charset="0"/>
              </a:rPr>
              <a:t>Programación y PResupuesto</a:t>
            </a:r>
            <a:endParaRPr lang="es-MX" sz="900" b="0">
              <a:effectLst/>
              <a:latin typeface="Montserrat" panose="00000500000000000000" pitchFamily="50" charset="0"/>
              <a:ea typeface="Calibri" panose="020F0502020204030204" pitchFamily="34" charset="0"/>
              <a:cs typeface="Times New Roman" panose="02020603050405020304" pitchFamily="18" charset="0"/>
            </a:endParaRPr>
          </a:p>
          <a:p>
            <a:pPr>
              <a:lnSpc>
                <a:spcPct val="107000"/>
              </a:lnSpc>
              <a:spcAft>
                <a:spcPts val="80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 </a:t>
            </a:r>
          </a:p>
        </xdr:txBody>
      </xdr:sp>
      <xdr:sp macro="" textlink="">
        <xdr:nvSpPr>
          <xdr:cNvPr id="16" name="Cuadro de texto 2">
            <a:extLst>
              <a:ext uri="{FF2B5EF4-FFF2-40B4-BE49-F238E27FC236}">
                <a16:creationId xmlns:a16="http://schemas.microsoft.com/office/drawing/2014/main" id="{B7FF26C1-958F-417E-8F5B-EFFCE2C9C432}"/>
              </a:ext>
            </a:extLst>
          </xdr:cNvPr>
          <xdr:cNvSpPr txBox="1">
            <a:spLocks noChangeArrowheads="1"/>
          </xdr:cNvSpPr>
        </xdr:nvSpPr>
        <xdr:spPr bwMode="auto">
          <a:xfrm>
            <a:off x="7943850" y="6515100"/>
            <a:ext cx="7514422" cy="16510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Revisó</a:t>
            </a: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 __________________________________</a:t>
            </a:r>
          </a:p>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Héctor</a:t>
            </a:r>
            <a:r>
              <a:rPr lang="es-MX" sz="900" b="1" baseline="0">
                <a:effectLst/>
                <a:latin typeface="Montserrat" panose="00000500000000000000" pitchFamily="50" charset="0"/>
                <a:ea typeface="Calibri" panose="020F0502020204030204" pitchFamily="34" charset="0"/>
                <a:cs typeface="Times New Roman" panose="02020603050405020304" pitchFamily="18" charset="0"/>
              </a:rPr>
              <a:t> Escobedo Corral</a:t>
            </a: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r>
              <a:rPr lang="es-MX" sz="900" b="0">
                <a:effectLst/>
                <a:latin typeface="Montserrat" panose="00000500000000000000" pitchFamily="50" charset="0"/>
                <a:ea typeface="Calibri" panose="020F0502020204030204" pitchFamily="34" charset="0"/>
                <a:cs typeface="Times New Roman" panose="02020603050405020304" pitchFamily="18" charset="0"/>
              </a:rPr>
              <a:t>Director de Planeación </a:t>
            </a:r>
          </a:p>
          <a:p>
            <a:pPr algn="ctr">
              <a:lnSpc>
                <a:spcPct val="107000"/>
              </a:lnSpc>
              <a:spcAft>
                <a:spcPts val="0"/>
              </a:spcAft>
            </a:pPr>
            <a:r>
              <a:rPr lang="es-MX" sz="900" b="0">
                <a:effectLst/>
                <a:latin typeface="Montserrat" panose="00000500000000000000" pitchFamily="50" charset="0"/>
                <a:ea typeface="Calibri" panose="020F0502020204030204" pitchFamily="34" charset="0"/>
                <a:cs typeface="Times New Roman" panose="02020603050405020304" pitchFamily="18" charset="0"/>
              </a:rPr>
              <a:t>y</a:t>
            </a:r>
            <a:r>
              <a:rPr lang="es-MX" sz="900" b="0" baseline="0">
                <a:effectLst/>
                <a:latin typeface="Montserrat" panose="00000500000000000000" pitchFamily="50" charset="0"/>
                <a:ea typeface="Calibri" panose="020F0502020204030204" pitchFamily="34" charset="0"/>
                <a:cs typeface="Times New Roman" panose="02020603050405020304" pitchFamily="18" charset="0"/>
              </a:rPr>
              <a:t> Evaluación</a:t>
            </a:r>
            <a:endParaRPr lang="es-MX" sz="900" b="0">
              <a:effectLst/>
              <a:latin typeface="Montserrat" panose="00000500000000000000" pitchFamily="50" charset="0"/>
              <a:ea typeface="Calibri" panose="020F0502020204030204" pitchFamily="34" charset="0"/>
              <a:cs typeface="Times New Roman" panose="02020603050405020304" pitchFamily="18" charset="0"/>
            </a:endParaRPr>
          </a:p>
          <a:p>
            <a:pPr>
              <a:lnSpc>
                <a:spcPct val="107000"/>
              </a:lnSpc>
              <a:spcAft>
                <a:spcPts val="80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 </a:t>
            </a:r>
          </a:p>
        </xdr:txBody>
      </xdr:sp>
      <xdr:sp macro="" textlink="">
        <xdr:nvSpPr>
          <xdr:cNvPr id="17" name="Cuadro de texto 2">
            <a:extLst>
              <a:ext uri="{FF2B5EF4-FFF2-40B4-BE49-F238E27FC236}">
                <a16:creationId xmlns:a16="http://schemas.microsoft.com/office/drawing/2014/main" id="{F3A3F66D-C896-4612-AE17-FE20211F3DE9}"/>
              </a:ext>
            </a:extLst>
          </xdr:cNvPr>
          <xdr:cNvSpPr txBox="1">
            <a:spLocks noChangeArrowheads="1"/>
          </xdr:cNvSpPr>
        </xdr:nvSpPr>
        <xdr:spPr bwMode="auto">
          <a:xfrm>
            <a:off x="15857701" y="6479721"/>
            <a:ext cx="7106484" cy="18097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Autorizó</a:t>
            </a: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 _________________________________</a:t>
            </a:r>
          </a:p>
          <a:p>
            <a:pPr algn="ctr">
              <a:lnSpc>
                <a:spcPct val="107000"/>
              </a:lnSpc>
              <a:spcAft>
                <a:spcPts val="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Irasema</a:t>
            </a:r>
            <a:r>
              <a:rPr lang="es-MX" sz="900" b="1" baseline="0">
                <a:effectLst/>
                <a:latin typeface="Montserrat" panose="00000500000000000000" pitchFamily="50" charset="0"/>
                <a:ea typeface="Calibri" panose="020F0502020204030204" pitchFamily="34" charset="0"/>
                <a:cs typeface="Times New Roman" panose="02020603050405020304" pitchFamily="18" charset="0"/>
              </a:rPr>
              <a:t> E. Linares Medina</a:t>
            </a:r>
            <a:endParaRPr lang="es-MX" sz="900" b="1">
              <a:effectLst/>
              <a:latin typeface="Montserrat" panose="00000500000000000000" pitchFamily="50" charset="0"/>
              <a:ea typeface="Calibri" panose="020F0502020204030204" pitchFamily="34" charset="0"/>
              <a:cs typeface="Times New Roman" panose="02020603050405020304" pitchFamily="18" charset="0"/>
            </a:endParaRPr>
          </a:p>
          <a:p>
            <a:pPr algn="ctr">
              <a:lnSpc>
                <a:spcPct val="107000"/>
              </a:lnSpc>
              <a:spcAft>
                <a:spcPts val="0"/>
              </a:spcAft>
            </a:pPr>
            <a:r>
              <a:rPr lang="es-MX" sz="900" b="0">
                <a:effectLst/>
                <a:latin typeface="Montserrat" panose="00000500000000000000" pitchFamily="50" charset="0"/>
                <a:ea typeface="Calibri" panose="020F0502020204030204" pitchFamily="34" charset="0"/>
                <a:cs typeface="Times New Roman" panose="02020603050405020304" pitchFamily="18" charset="0"/>
              </a:rPr>
              <a:t>Rectora</a:t>
            </a:r>
          </a:p>
          <a:p>
            <a:pPr>
              <a:lnSpc>
                <a:spcPct val="107000"/>
              </a:lnSpc>
              <a:spcAft>
                <a:spcPts val="800"/>
              </a:spcAft>
            </a:pPr>
            <a:r>
              <a:rPr lang="es-MX" sz="900" b="1">
                <a:effectLst/>
                <a:latin typeface="Montserrat" panose="00000500000000000000" pitchFamily="50" charset="0"/>
                <a:ea typeface="Calibri" panose="020F0502020204030204" pitchFamily="34" charset="0"/>
                <a:cs typeface="Times New Roman" panose="02020603050405020304" pitchFamily="18" charset="0"/>
              </a:rPr>
              <a:t>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showGridLines="0" tabSelected="1" zoomScaleNormal="100" zoomScaleSheetLayoutView="90" workbookViewId="0">
      <selection activeCell="B25" sqref="B25"/>
    </sheetView>
  </sheetViews>
  <sheetFormatPr baseColWidth="10" defaultRowHeight="18" x14ac:dyDescent="0.35"/>
  <cols>
    <col min="1" max="1" width="28.85546875" style="1" customWidth="1"/>
    <col min="2" max="2" width="25.140625" style="1" customWidth="1"/>
    <col min="3" max="3" width="24.28515625" style="1" customWidth="1"/>
    <col min="4" max="4" width="22.28515625" style="1" customWidth="1"/>
    <col min="5" max="5" width="23.28515625" style="1" customWidth="1"/>
    <col min="6" max="16384" width="11.42578125" style="1"/>
  </cols>
  <sheetData>
    <row r="1" spans="1:6" ht="27.75" customHeight="1" x14ac:dyDescent="0.35">
      <c r="A1" s="23" t="s">
        <v>31</v>
      </c>
      <c r="B1" s="23"/>
      <c r="C1" s="23"/>
      <c r="D1" s="23"/>
      <c r="E1" s="23"/>
    </row>
    <row r="2" spans="1:6" x14ac:dyDescent="0.35">
      <c r="A2" s="27" t="s">
        <v>29</v>
      </c>
      <c r="B2" s="28"/>
      <c r="C2" s="28"/>
      <c r="D2" s="28"/>
      <c r="E2" s="28"/>
    </row>
    <row r="3" spans="1:6" x14ac:dyDescent="0.35">
      <c r="A3" s="24" t="s">
        <v>25</v>
      </c>
      <c r="B3" s="24"/>
      <c r="C3" s="24"/>
      <c r="D3" s="24"/>
      <c r="E3" s="24"/>
    </row>
    <row r="4" spans="1:6" x14ac:dyDescent="0.35">
      <c r="A4" s="24" t="s">
        <v>23</v>
      </c>
      <c r="B4" s="24"/>
      <c r="C4" s="24"/>
      <c r="D4" s="24"/>
      <c r="E4" s="24"/>
    </row>
    <row r="5" spans="1:6" x14ac:dyDescent="0.35">
      <c r="A5" s="3"/>
      <c r="B5" s="3"/>
      <c r="C5" s="3"/>
      <c r="D5" s="3"/>
      <c r="E5" s="3"/>
    </row>
    <row r="6" spans="1:6" ht="15" customHeight="1" x14ac:dyDescent="0.35">
      <c r="A6" s="3"/>
      <c r="B6" s="3"/>
      <c r="C6" s="3"/>
      <c r="D6" s="29" t="s">
        <v>30</v>
      </c>
      <c r="E6" s="30"/>
    </row>
    <row r="7" spans="1:6" ht="20.25" customHeight="1" x14ac:dyDescent="0.35">
      <c r="A7" s="25" t="s">
        <v>0</v>
      </c>
      <c r="B7" s="31" t="s">
        <v>22</v>
      </c>
      <c r="C7" s="32"/>
      <c r="D7" s="32"/>
      <c r="E7" s="25" t="s">
        <v>24</v>
      </c>
    </row>
    <row r="8" spans="1:6" ht="35.25" customHeight="1" x14ac:dyDescent="0.35">
      <c r="A8" s="26"/>
      <c r="B8" s="12" t="s">
        <v>19</v>
      </c>
      <c r="C8" s="12" t="s">
        <v>20</v>
      </c>
      <c r="D8" s="12" t="s">
        <v>21</v>
      </c>
      <c r="E8" s="26"/>
    </row>
    <row r="9" spans="1:6" x14ac:dyDescent="0.35">
      <c r="A9" s="4" t="s">
        <v>1</v>
      </c>
      <c r="B9" s="17">
        <v>7410551</v>
      </c>
      <c r="C9" s="17">
        <v>5216433</v>
      </c>
      <c r="D9" s="17">
        <v>477724</v>
      </c>
      <c r="E9" s="13">
        <f t="shared" ref="E9:E25" si="0">+B9+C9+D9</f>
        <v>13104708</v>
      </c>
      <c r="F9" s="3"/>
    </row>
    <row r="10" spans="1:6" x14ac:dyDescent="0.35">
      <c r="A10" s="4" t="s">
        <v>2</v>
      </c>
      <c r="B10" s="17">
        <v>2238761</v>
      </c>
      <c r="C10" s="17">
        <v>5486993</v>
      </c>
      <c r="D10" s="17">
        <v>78357</v>
      </c>
      <c r="E10" s="13">
        <f t="shared" si="0"/>
        <v>7804111</v>
      </c>
      <c r="F10" s="5"/>
    </row>
    <row r="11" spans="1:6" x14ac:dyDescent="0.35">
      <c r="A11" s="4" t="s">
        <v>3</v>
      </c>
      <c r="B11" s="17">
        <v>974164</v>
      </c>
      <c r="C11" s="17">
        <v>5477889</v>
      </c>
      <c r="D11" s="17">
        <v>5059822</v>
      </c>
      <c r="E11" s="13">
        <f t="shared" si="0"/>
        <v>11511875</v>
      </c>
      <c r="F11" s="5"/>
    </row>
    <row r="12" spans="1:6" x14ac:dyDescent="0.35">
      <c r="A12" s="4" t="s">
        <v>14</v>
      </c>
      <c r="B12" s="15">
        <f>+B9+B10+B11</f>
        <v>10623476</v>
      </c>
      <c r="C12" s="15">
        <f>+C9+C10+C11</f>
        <v>16181315</v>
      </c>
      <c r="D12" s="15">
        <f>+D9+D10+D11</f>
        <v>5615903</v>
      </c>
      <c r="E12" s="16">
        <f t="shared" si="0"/>
        <v>32420694</v>
      </c>
      <c r="F12" s="5"/>
    </row>
    <row r="13" spans="1:6" x14ac:dyDescent="0.35">
      <c r="A13" s="4" t="s">
        <v>4</v>
      </c>
      <c r="B13" s="17">
        <v>1943147</v>
      </c>
      <c r="C13" s="17">
        <v>5549516</v>
      </c>
      <c r="D13" s="17">
        <v>2830836</v>
      </c>
      <c r="E13" s="13">
        <f t="shared" si="0"/>
        <v>10323499</v>
      </c>
      <c r="F13" s="5"/>
    </row>
    <row r="14" spans="1:6" x14ac:dyDescent="0.35">
      <c r="A14" s="4" t="s">
        <v>5</v>
      </c>
      <c r="B14" s="17">
        <v>5603970</v>
      </c>
      <c r="C14" s="17">
        <v>5036073</v>
      </c>
      <c r="D14" s="17">
        <v>2640785</v>
      </c>
      <c r="E14" s="13">
        <f t="shared" si="0"/>
        <v>13280828</v>
      </c>
      <c r="F14" s="6"/>
    </row>
    <row r="15" spans="1:6" x14ac:dyDescent="0.35">
      <c r="A15" s="4" t="s">
        <v>6</v>
      </c>
      <c r="B15" s="17">
        <v>4767720</v>
      </c>
      <c r="C15" s="17">
        <v>4786895</v>
      </c>
      <c r="D15" s="17">
        <v>2664977</v>
      </c>
      <c r="E15" s="13">
        <f t="shared" si="0"/>
        <v>12219592</v>
      </c>
    </row>
    <row r="16" spans="1:6" x14ac:dyDescent="0.35">
      <c r="A16" s="4" t="s">
        <v>15</v>
      </c>
      <c r="B16" s="14">
        <f>+B13+B14+B15</f>
        <v>12314837</v>
      </c>
      <c r="C16" s="14">
        <f t="shared" ref="C16:D16" si="1">+C13+C14+C15</f>
        <v>15372484</v>
      </c>
      <c r="D16" s="14">
        <f t="shared" si="1"/>
        <v>8136598</v>
      </c>
      <c r="E16" s="16">
        <f t="shared" si="0"/>
        <v>35823919</v>
      </c>
    </row>
    <row r="17" spans="1:18" x14ac:dyDescent="0.35">
      <c r="A17" s="4" t="s">
        <v>7</v>
      </c>
      <c r="B17" s="17">
        <v>3658359</v>
      </c>
      <c r="C17" s="17">
        <v>4756327</v>
      </c>
      <c r="D17" s="17">
        <v>2812319</v>
      </c>
      <c r="E17" s="13">
        <f t="shared" si="0"/>
        <v>11227005</v>
      </c>
      <c r="F17" s="3"/>
      <c r="G17" s="3"/>
      <c r="H17" s="2"/>
      <c r="I17" s="3"/>
      <c r="J17" s="3"/>
      <c r="K17" s="3"/>
      <c r="L17" s="3"/>
      <c r="M17" s="3"/>
      <c r="N17" s="3"/>
      <c r="O17" s="3"/>
      <c r="P17" s="3"/>
      <c r="Q17" s="3"/>
      <c r="R17" s="3"/>
    </row>
    <row r="18" spans="1:18" x14ac:dyDescent="0.35">
      <c r="A18" s="4" t="s">
        <v>8</v>
      </c>
      <c r="B18" s="17">
        <v>4691764</v>
      </c>
      <c r="C18" s="17">
        <v>5068062</v>
      </c>
      <c r="D18" s="17">
        <v>2605337</v>
      </c>
      <c r="E18" s="13">
        <f t="shared" si="0"/>
        <v>12365163</v>
      </c>
      <c r="F18" s="5"/>
      <c r="G18" s="5"/>
      <c r="H18" s="3"/>
      <c r="I18" s="7"/>
      <c r="J18" s="5"/>
      <c r="K18" s="5"/>
      <c r="L18" s="5"/>
      <c r="M18" s="5"/>
      <c r="N18" s="5"/>
      <c r="O18" s="5"/>
      <c r="P18" s="5"/>
      <c r="Q18" s="5"/>
      <c r="R18" s="5"/>
    </row>
    <row r="19" spans="1:18" x14ac:dyDescent="0.35">
      <c r="A19" s="4" t="s">
        <v>9</v>
      </c>
      <c r="B19" s="17">
        <v>3870950</v>
      </c>
      <c r="C19" s="17">
        <v>5559238</v>
      </c>
      <c r="D19" s="17">
        <v>2605337</v>
      </c>
      <c r="E19" s="13">
        <f t="shared" si="0"/>
        <v>12035525</v>
      </c>
      <c r="F19" s="5"/>
      <c r="G19" s="5"/>
      <c r="H19" s="3"/>
      <c r="I19" s="7"/>
      <c r="J19" s="5"/>
      <c r="K19" s="5"/>
      <c r="L19" s="5"/>
      <c r="M19" s="5"/>
      <c r="N19" s="5"/>
      <c r="O19" s="5"/>
      <c r="P19" s="5"/>
      <c r="Q19" s="5"/>
      <c r="R19" s="5"/>
    </row>
    <row r="20" spans="1:18" x14ac:dyDescent="0.35">
      <c r="A20" s="4" t="s">
        <v>16</v>
      </c>
      <c r="B20" s="14">
        <f>+B17+B18+B19</f>
        <v>12221073</v>
      </c>
      <c r="C20" s="14">
        <f t="shared" ref="C20:D20" si="2">+C17+C18+C19</f>
        <v>15383627</v>
      </c>
      <c r="D20" s="14">
        <f t="shared" si="2"/>
        <v>8022993</v>
      </c>
      <c r="E20" s="16">
        <f t="shared" si="0"/>
        <v>35627693</v>
      </c>
      <c r="F20" s="5"/>
      <c r="G20" s="5"/>
      <c r="H20" s="3"/>
      <c r="I20" s="7"/>
      <c r="J20" s="5"/>
      <c r="K20" s="5"/>
      <c r="L20" s="5"/>
      <c r="M20" s="5"/>
      <c r="N20" s="5"/>
      <c r="O20" s="5"/>
      <c r="P20" s="5"/>
      <c r="Q20" s="5"/>
      <c r="R20" s="5"/>
    </row>
    <row r="21" spans="1:18" x14ac:dyDescent="0.35">
      <c r="A21" s="4" t="s">
        <v>10</v>
      </c>
      <c r="B21" s="17">
        <v>797729</v>
      </c>
      <c r="C21" s="17">
        <v>5570557</v>
      </c>
      <c r="D21" s="17">
        <v>2916383</v>
      </c>
      <c r="E21" s="13">
        <f t="shared" si="0"/>
        <v>9284669</v>
      </c>
      <c r="F21" s="5"/>
      <c r="G21" s="5"/>
      <c r="H21" s="3"/>
      <c r="I21" s="7"/>
      <c r="J21" s="5"/>
      <c r="K21" s="5"/>
      <c r="L21" s="5"/>
      <c r="M21" s="5"/>
      <c r="N21" s="5"/>
      <c r="O21" s="5"/>
      <c r="P21" s="5"/>
      <c r="Q21" s="5"/>
      <c r="R21" s="5"/>
    </row>
    <row r="22" spans="1:18" x14ac:dyDescent="0.35">
      <c r="A22" s="4" t="s">
        <v>11</v>
      </c>
      <c r="B22" s="17">
        <v>833241</v>
      </c>
      <c r="C22" s="17">
        <v>5650086</v>
      </c>
      <c r="D22" s="17">
        <v>2900325</v>
      </c>
      <c r="E22" s="13">
        <f t="shared" si="0"/>
        <v>9383652</v>
      </c>
      <c r="F22" s="6"/>
      <c r="G22" s="6"/>
      <c r="H22" s="8"/>
      <c r="I22" s="6"/>
      <c r="J22" s="6"/>
      <c r="K22" s="6"/>
      <c r="L22" s="6"/>
      <c r="M22" s="6"/>
      <c r="N22" s="6"/>
      <c r="O22" s="6"/>
      <c r="P22" s="6"/>
      <c r="Q22" s="6"/>
      <c r="R22" s="6"/>
    </row>
    <row r="23" spans="1:18" x14ac:dyDescent="0.35">
      <c r="A23" s="4" t="s">
        <v>12</v>
      </c>
      <c r="B23" s="17">
        <v>98256</v>
      </c>
      <c r="C23" s="17">
        <f>5471021</f>
        <v>5471021</v>
      </c>
      <c r="D23" s="17">
        <v>1219576</v>
      </c>
      <c r="E23" s="13">
        <f t="shared" si="0"/>
        <v>6788853</v>
      </c>
      <c r="F23" s="6"/>
      <c r="G23" s="6"/>
      <c r="H23" s="8"/>
      <c r="I23" s="6"/>
      <c r="J23" s="6"/>
      <c r="K23" s="6"/>
      <c r="L23" s="6"/>
      <c r="M23" s="6"/>
      <c r="N23" s="6"/>
      <c r="O23" s="6"/>
      <c r="P23" s="6"/>
      <c r="Q23" s="6"/>
      <c r="R23" s="6"/>
    </row>
    <row r="24" spans="1:18" x14ac:dyDescent="0.35">
      <c r="A24" s="4" t="s">
        <v>17</v>
      </c>
      <c r="B24" s="14">
        <f>+B21+B22+B23</f>
        <v>1729226</v>
      </c>
      <c r="C24" s="14">
        <f t="shared" ref="C24:D24" si="3">+C21+C22+C23</f>
        <v>16691664</v>
      </c>
      <c r="D24" s="14">
        <f t="shared" si="3"/>
        <v>7036284</v>
      </c>
      <c r="E24" s="16">
        <f t="shared" si="0"/>
        <v>25457174</v>
      </c>
      <c r="F24" s="6"/>
      <c r="G24" s="6"/>
      <c r="H24" s="8"/>
      <c r="I24" s="6"/>
      <c r="J24" s="6"/>
      <c r="K24" s="6"/>
      <c r="L24" s="6"/>
      <c r="M24" s="6"/>
      <c r="N24" s="6"/>
      <c r="O24" s="6"/>
      <c r="P24" s="6"/>
      <c r="Q24" s="6"/>
      <c r="R24" s="6"/>
    </row>
    <row r="25" spans="1:18" x14ac:dyDescent="0.35">
      <c r="A25" s="9" t="s">
        <v>18</v>
      </c>
      <c r="B25" s="18">
        <f>+B12+B16+B20+B24</f>
        <v>36888612</v>
      </c>
      <c r="C25" s="18">
        <f t="shared" ref="C25:D25" si="4">+C12+C16+C20+C24</f>
        <v>63629090</v>
      </c>
      <c r="D25" s="18">
        <f t="shared" si="4"/>
        <v>28811778</v>
      </c>
      <c r="E25" s="16">
        <f t="shared" si="0"/>
        <v>129329480</v>
      </c>
    </row>
    <row r="26" spans="1:18" x14ac:dyDescent="0.35">
      <c r="A26" s="10"/>
      <c r="B26" s="10"/>
      <c r="C26" s="19"/>
      <c r="D26" s="19"/>
      <c r="E26" s="19"/>
      <c r="F26" s="20"/>
    </row>
    <row r="27" spans="1:18" ht="30" customHeight="1" x14ac:dyDescent="0.35">
      <c r="A27" s="34" t="s">
        <v>32</v>
      </c>
      <c r="B27" s="34"/>
      <c r="C27" s="34"/>
      <c r="D27" s="34"/>
      <c r="E27" s="34"/>
    </row>
    <row r="28" spans="1:18" x14ac:dyDescent="0.35">
      <c r="A28" s="10"/>
      <c r="B28" s="10"/>
      <c r="C28" s="10"/>
      <c r="D28" s="10"/>
      <c r="E28" s="10"/>
    </row>
    <row r="29" spans="1:18" x14ac:dyDescent="0.35">
      <c r="A29" s="22" t="s">
        <v>13</v>
      </c>
      <c r="B29" s="22"/>
      <c r="C29" s="22"/>
      <c r="D29" s="22"/>
      <c r="E29" s="22"/>
    </row>
    <row r="30" spans="1:18" ht="36" hidden="1" customHeight="1" x14ac:dyDescent="0.35">
      <c r="A30" s="33" t="s">
        <v>26</v>
      </c>
      <c r="B30" s="33"/>
      <c r="C30" s="33"/>
      <c r="D30" s="33"/>
      <c r="E30" s="33"/>
    </row>
    <row r="31" spans="1:18" ht="30.75" hidden="1" customHeight="1" x14ac:dyDescent="0.35">
      <c r="A31" s="33" t="s">
        <v>28</v>
      </c>
      <c r="B31" s="33"/>
      <c r="C31" s="33"/>
      <c r="D31" s="33"/>
      <c r="E31" s="33"/>
    </row>
    <row r="32" spans="1:18" hidden="1" x14ac:dyDescent="0.35">
      <c r="A32" s="21" t="s">
        <v>27</v>
      </c>
      <c r="B32" s="21"/>
      <c r="C32" s="21"/>
      <c r="D32" s="21"/>
      <c r="E32" s="21"/>
    </row>
    <row r="33" spans="1:5" x14ac:dyDescent="0.35">
      <c r="A33" s="11"/>
      <c r="C33" s="11"/>
      <c r="E33" s="11"/>
    </row>
    <row r="34" spans="1:5" x14ac:dyDescent="0.35">
      <c r="A34" s="11"/>
      <c r="C34" s="11"/>
      <c r="E34" s="11"/>
    </row>
    <row r="35" spans="1:5" x14ac:dyDescent="0.35">
      <c r="A35" s="11"/>
      <c r="C35" s="11"/>
      <c r="E35" s="11"/>
    </row>
    <row r="36" spans="1:5" x14ac:dyDescent="0.35">
      <c r="A36" s="11"/>
      <c r="C36" s="11"/>
      <c r="E36" s="11"/>
    </row>
  </sheetData>
  <mergeCells count="13">
    <mergeCell ref="A32:E32"/>
    <mergeCell ref="A29:E29"/>
    <mergeCell ref="A1:E1"/>
    <mergeCell ref="A3:E3"/>
    <mergeCell ref="A7:A8"/>
    <mergeCell ref="E7:E8"/>
    <mergeCell ref="A2:E2"/>
    <mergeCell ref="D6:E6"/>
    <mergeCell ref="A4:E4"/>
    <mergeCell ref="B7:D7"/>
    <mergeCell ref="A30:E30"/>
    <mergeCell ref="A31:E31"/>
    <mergeCell ref="A27:E27"/>
  </mergeCells>
  <printOptions horizontalCentered="1"/>
  <pageMargins left="0.39370078740157483" right="0.39370078740157483" top="0.39370078740157483" bottom="0.39370078740157483" header="0.31496062992125984" footer="0.31496062992125984"/>
  <pageSetup scale="78" orientation="landscape" r:id="rId1"/>
  <headerFooter>
    <oddFooter>&amp;C&amp;"Graphik Regular,Normal"&amp;9Página &amp;P de &amp;P del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JGSE.5</vt:lpstr>
      <vt:lpstr>JGSE.5!Área_de_impresión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OFICIALIA</dc:creator>
  <cp:lastModifiedBy>Presupuestos</cp:lastModifiedBy>
  <cp:lastPrinted>2024-01-17T16:34:56Z</cp:lastPrinted>
  <dcterms:created xsi:type="dcterms:W3CDTF">2018-05-29T15:55:07Z</dcterms:created>
  <dcterms:modified xsi:type="dcterms:W3CDTF">2024-03-04T19:45:18Z</dcterms:modified>
</cp:coreProperties>
</file>